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Prévi" sheetId="1" r:id="rId1"/>
    <sheet name="Réel" sheetId="2" r:id="rId2"/>
  </sheets>
  <definedNames/>
  <calcPr fullCalcOnLoad="1"/>
</workbook>
</file>

<file path=xl/sharedStrings.xml><?xml version="1.0" encoding="utf-8"?>
<sst xmlns="http://schemas.openxmlformats.org/spreadsheetml/2006/main" count="76" uniqueCount="51">
  <si>
    <t>Objet</t>
  </si>
  <si>
    <t>Prix unitaire</t>
  </si>
  <si>
    <t>Nbre</t>
  </si>
  <si>
    <t>total ptévisionnel</t>
  </si>
  <si>
    <t>Hébergement</t>
  </si>
  <si>
    <t>Bateau</t>
  </si>
  <si>
    <t>STAGIAIRE</t>
  </si>
  <si>
    <t>JURY</t>
  </si>
  <si>
    <t>Total stagiaire</t>
  </si>
  <si>
    <t>Total jury</t>
  </si>
  <si>
    <t>TOTAL</t>
  </si>
  <si>
    <t>Total prévisionnel</t>
  </si>
  <si>
    <t>Inscriptions moniteurs</t>
  </si>
  <si>
    <t>Inscriptions plongeurs</t>
  </si>
  <si>
    <t>Participation fédérale</t>
  </si>
  <si>
    <t>Résultat prévisionnel:</t>
  </si>
  <si>
    <t>Gonflage bloc</t>
  </si>
  <si>
    <t xml:space="preserve">Repas </t>
  </si>
  <si>
    <t>Cartes brevet</t>
  </si>
  <si>
    <t>gonfl + loc bloc</t>
  </si>
  <si>
    <t>Déplacement</t>
  </si>
  <si>
    <t>Loc bloc</t>
  </si>
  <si>
    <t>Dplcmt jury</t>
  </si>
  <si>
    <t>Frais divers</t>
  </si>
  <si>
    <t>Total</t>
  </si>
  <si>
    <t>Résultat réel</t>
  </si>
  <si>
    <t>Montant</t>
  </si>
  <si>
    <t>Aide fd formateurs **</t>
  </si>
  <si>
    <t>Divers</t>
  </si>
  <si>
    <t>Aide fd livret plongeurs</t>
  </si>
  <si>
    <t>Aide fd livret monit</t>
  </si>
  <si>
    <t>Acompte</t>
  </si>
  <si>
    <t>Inscriptions avec Livret</t>
  </si>
  <si>
    <t>Dej monit</t>
  </si>
  <si>
    <t>Plongeurs</t>
  </si>
  <si>
    <t>Moniteurs</t>
  </si>
  <si>
    <t>Plongées jury</t>
  </si>
  <si>
    <t>plongeur</t>
  </si>
  <si>
    <t>monit</t>
  </si>
  <si>
    <t>Cartes CMAS</t>
  </si>
  <si>
    <t>Cartes FSGT</t>
  </si>
  <si>
    <t xml:space="preserve"> </t>
  </si>
  <si>
    <t>Apéro</t>
  </si>
  <si>
    <t>Budget stage fédéral de XXXXXXXXXXXX - 201X</t>
  </si>
  <si>
    <t>Bateau/ plongée</t>
  </si>
  <si>
    <t>Bloc</t>
  </si>
  <si>
    <t>Budget prévisionnel stage de XXXXXXX 201X</t>
  </si>
  <si>
    <t>Autre participation</t>
  </si>
  <si>
    <t>RECETTES</t>
  </si>
  <si>
    <t>DEPENSES</t>
  </si>
  <si>
    <t>Autre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</si>
</sst>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_€;\-#,##0.0\ _€"/>
    <numFmt numFmtId="173" formatCode="0.0"/>
    <numFmt numFmtId="174" formatCode="_-* #,##0.000\ _F_-;\-* #,##0.000\ _F_-;_-* &quot;-&quot;??\ _F_-;_-@_-"/>
    <numFmt numFmtId="175" formatCode="_-* #,##0.0000\ _F_-;\-* #,##0.0000\ _F_-;_-* &quot;-&quot;??\ _F_-;_-@_-"/>
    <numFmt numFmtId="176" formatCode="_-* #,##0.0\ _F_-;\-* #,##0.0\ _F_-;_-* &quot;-&quot;??\ _F_-;_-@_-"/>
    <numFmt numFmtId="177" formatCode="_-* #,##0\ _F_-;\-* #,##0\ _F_-;_-* &quot;-&quot;??\ _F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2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1" fillId="0" borderId="0" xfId="0" applyNumberFormat="1" applyFont="1" applyAlignment="1">
      <alignment/>
    </xf>
    <xf numFmtId="4" fontId="1" fillId="0" borderId="22" xfId="0" applyNumberFormat="1" applyFont="1" applyBorder="1" applyAlignment="1">
      <alignment/>
    </xf>
    <xf numFmtId="4" fontId="0" fillId="33" borderId="17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20" xfId="0" applyNumberFormat="1" applyBorder="1" applyAlignment="1">
      <alignment vertical="center" textRotation="255"/>
    </xf>
    <xf numFmtId="4" fontId="1" fillId="0" borderId="20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17" xfId="49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4" fontId="7" fillId="0" borderId="17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left"/>
    </xf>
    <xf numFmtId="4" fontId="7" fillId="0" borderId="17" xfId="0" applyNumberFormat="1" applyFont="1" applyBorder="1" applyAlignment="1">
      <alignment horizontal="left"/>
    </xf>
    <xf numFmtId="4" fontId="0" fillId="0" borderId="17" xfId="0" applyNumberForma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7" fillId="0" borderId="17" xfId="0" applyNumberFormat="1" applyFont="1" applyBorder="1" applyAlignment="1">
      <alignment horizontal="left"/>
    </xf>
    <xf numFmtId="0" fontId="0" fillId="0" borderId="0" xfId="0" applyFont="1" applyAlignment="1">
      <alignment/>
    </xf>
    <xf numFmtId="4" fontId="0" fillId="0" borderId="22" xfId="0" applyNumberFormat="1" applyBorder="1" applyAlignment="1">
      <alignment vertical="center" textRotation="255"/>
    </xf>
    <xf numFmtId="4" fontId="1" fillId="0" borderId="20" xfId="49" applyNumberFormat="1" applyFont="1" applyBorder="1" applyAlignment="1">
      <alignment/>
    </xf>
    <xf numFmtId="4" fontId="0" fillId="33" borderId="20" xfId="0" applyNumberFormat="1" applyFill="1" applyBorder="1" applyAlignment="1">
      <alignment/>
    </xf>
    <xf numFmtId="4" fontId="9" fillId="0" borderId="1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1" fillId="0" borderId="2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 vertical="center" textRotation="255"/>
    </xf>
    <xf numFmtId="4" fontId="1" fillId="0" borderId="17" xfId="0" applyNumberFormat="1" applyFont="1" applyBorder="1" applyAlignment="1">
      <alignment horizontal="center" vertical="center" textRotation="255"/>
    </xf>
    <xf numFmtId="4" fontId="1" fillId="0" borderId="18" xfId="0" applyNumberFormat="1" applyFont="1" applyBorder="1" applyAlignment="1">
      <alignment horizontal="center" vertical="center" textRotation="255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30" fillId="0" borderId="17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7" fillId="0" borderId="17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L23" sqref="L23"/>
    </sheetView>
  </sheetViews>
  <sheetFormatPr defaultColWidth="11.421875" defaultRowHeight="12.75"/>
  <cols>
    <col min="1" max="1" width="2.28125" style="0" customWidth="1"/>
    <col min="2" max="2" width="17.140625" style="0" customWidth="1"/>
    <col min="4" max="4" width="7.00390625" style="0" customWidth="1"/>
    <col min="5" max="5" width="14.7109375" style="0" bestFit="1" customWidth="1"/>
    <col min="6" max="6" width="2.28125" style="0" customWidth="1"/>
    <col min="7" max="7" width="21.00390625" style="0" bestFit="1" customWidth="1"/>
    <col min="9" max="9" width="5.421875" style="0" customWidth="1"/>
    <col min="10" max="10" width="15.140625" style="0" bestFit="1" customWidth="1"/>
  </cols>
  <sheetData>
    <row r="1" spans="1:10" ht="26.25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</row>
    <row r="2" ht="13.5" thickBot="1"/>
    <row r="3" spans="1:10" ht="13.5" thickBot="1">
      <c r="A3" s="75" t="s">
        <v>49</v>
      </c>
      <c r="B3" s="76"/>
      <c r="C3" s="76"/>
      <c r="D3" s="76"/>
      <c r="E3" s="76"/>
      <c r="F3" s="14"/>
      <c r="G3" s="87" t="s">
        <v>48</v>
      </c>
      <c r="H3" s="86"/>
      <c r="I3" s="86"/>
      <c r="J3" s="89"/>
    </row>
    <row r="4" spans="1:10" ht="13.5" thickBot="1">
      <c r="A4" s="13"/>
      <c r="B4" s="12" t="s">
        <v>0</v>
      </c>
      <c r="C4" s="11" t="s">
        <v>1</v>
      </c>
      <c r="D4" s="12" t="s">
        <v>2</v>
      </c>
      <c r="E4" s="12" t="s">
        <v>3</v>
      </c>
      <c r="F4" s="15"/>
      <c r="G4" s="12" t="s">
        <v>0</v>
      </c>
      <c r="H4" s="12" t="s">
        <v>1</v>
      </c>
      <c r="I4" s="12" t="s">
        <v>2</v>
      </c>
      <c r="J4" s="3" t="s">
        <v>11</v>
      </c>
    </row>
    <row r="5" spans="1:10" ht="12.75" customHeight="1">
      <c r="A5" s="71" t="s">
        <v>6</v>
      </c>
      <c r="B5" s="18" t="s">
        <v>4</v>
      </c>
      <c r="C5" s="19"/>
      <c r="D5" s="19"/>
      <c r="E5" s="20">
        <f>E6+E7+E8+E9</f>
        <v>0</v>
      </c>
      <c r="F5" s="22"/>
      <c r="G5" s="19" t="s">
        <v>12</v>
      </c>
      <c r="H5" s="23">
        <v>0</v>
      </c>
      <c r="I5" s="24">
        <v>0</v>
      </c>
      <c r="J5" s="21">
        <f>I5*H5</f>
        <v>0</v>
      </c>
    </row>
    <row r="6" spans="1:10" ht="12.75">
      <c r="A6" s="72"/>
      <c r="B6" s="25" t="s">
        <v>37</v>
      </c>
      <c r="C6" s="26">
        <v>0</v>
      </c>
      <c r="D6" s="26">
        <v>0</v>
      </c>
      <c r="E6" s="27">
        <f>C6*D6</f>
        <v>0</v>
      </c>
      <c r="F6" s="22"/>
      <c r="G6" s="26"/>
      <c r="H6" s="28"/>
      <c r="I6" s="25"/>
      <c r="J6" s="29"/>
    </row>
    <row r="7" spans="1:10" ht="12.75">
      <c r="A7" s="72"/>
      <c r="B7" s="25" t="s">
        <v>38</v>
      </c>
      <c r="C7" s="26">
        <v>0</v>
      </c>
      <c r="D7" s="26">
        <v>0</v>
      </c>
      <c r="E7" s="27">
        <f>C7*D7</f>
        <v>0</v>
      </c>
      <c r="F7" s="22"/>
      <c r="G7" s="26" t="s">
        <v>13</v>
      </c>
      <c r="H7" s="28">
        <v>0</v>
      </c>
      <c r="I7" s="25">
        <v>0</v>
      </c>
      <c r="J7" s="29">
        <f>I7*H7</f>
        <v>0</v>
      </c>
    </row>
    <row r="8" spans="1:11" ht="12.75">
      <c r="A8" s="72"/>
      <c r="B8" s="25" t="s">
        <v>17</v>
      </c>
      <c r="C8" s="26">
        <v>0</v>
      </c>
      <c r="D8" s="26">
        <v>0</v>
      </c>
      <c r="E8" s="27">
        <f>C8*D8</f>
        <v>0</v>
      </c>
      <c r="F8" s="22"/>
      <c r="G8" s="26"/>
      <c r="H8" s="28"/>
      <c r="I8" s="25"/>
      <c r="J8" s="29"/>
      <c r="K8" s="27"/>
    </row>
    <row r="9" spans="1:10" ht="12.75">
      <c r="A9" s="72"/>
      <c r="C9" s="26">
        <v>0</v>
      </c>
      <c r="D9" s="26">
        <v>0</v>
      </c>
      <c r="E9" s="27">
        <f>D9*C9</f>
        <v>0</v>
      </c>
      <c r="F9" s="22"/>
      <c r="G9" s="26"/>
      <c r="H9" s="28"/>
      <c r="I9" s="25"/>
      <c r="J9" s="29"/>
    </row>
    <row r="10" spans="1:10" ht="12.75">
      <c r="A10" s="72"/>
      <c r="B10" s="25"/>
      <c r="C10" s="26"/>
      <c r="D10" s="26"/>
      <c r="E10" s="27"/>
      <c r="F10" s="22"/>
      <c r="G10" s="26"/>
      <c r="H10" s="28"/>
      <c r="I10" s="25"/>
      <c r="J10" s="29"/>
    </row>
    <row r="11" spans="1:10" ht="12.75">
      <c r="A11" s="72"/>
      <c r="B11" s="30" t="s">
        <v>18</v>
      </c>
      <c r="C11" s="26">
        <v>0</v>
      </c>
      <c r="D11" s="26">
        <v>0</v>
      </c>
      <c r="E11" s="20">
        <f>(D12*C12)+(C11*D11)</f>
        <v>0</v>
      </c>
      <c r="F11" s="22"/>
      <c r="G11" s="26"/>
      <c r="H11" s="28"/>
      <c r="I11" s="25"/>
      <c r="J11" s="29"/>
    </row>
    <row r="12" spans="1:10" ht="12.75">
      <c r="A12" s="72"/>
      <c r="B12" s="25"/>
      <c r="C12" s="26">
        <v>0</v>
      </c>
      <c r="D12" s="26">
        <v>0</v>
      </c>
      <c r="E12" s="27"/>
      <c r="F12" s="22"/>
      <c r="G12" s="26"/>
      <c r="H12" s="28"/>
      <c r="I12" s="25"/>
      <c r="J12" s="29">
        <f>I12*H12</f>
        <v>0</v>
      </c>
    </row>
    <row r="13" spans="1:10" ht="12.75">
      <c r="A13" s="72"/>
      <c r="B13" s="30" t="s">
        <v>23</v>
      </c>
      <c r="C13" s="26">
        <v>0</v>
      </c>
      <c r="D13" s="26">
        <v>0</v>
      </c>
      <c r="E13" s="20">
        <f>D13*C13</f>
        <v>0</v>
      </c>
      <c r="F13" s="22"/>
      <c r="G13" s="26"/>
      <c r="H13" s="28"/>
      <c r="I13" s="25"/>
      <c r="J13" s="29"/>
    </row>
    <row r="14" spans="1:10" ht="12.75">
      <c r="A14" s="72"/>
      <c r="B14" s="25"/>
      <c r="C14" s="26"/>
      <c r="D14" s="26"/>
      <c r="E14" s="27"/>
      <c r="F14" s="22"/>
      <c r="G14" s="26"/>
      <c r="H14" s="28"/>
      <c r="I14" s="25"/>
      <c r="J14" s="29">
        <f>I14*H14</f>
        <v>0</v>
      </c>
    </row>
    <row r="15" spans="1:10" ht="12.75">
      <c r="A15" s="72"/>
      <c r="B15" s="30" t="s">
        <v>45</v>
      </c>
      <c r="C15" s="26">
        <v>0</v>
      </c>
      <c r="D15" s="26">
        <v>0</v>
      </c>
      <c r="E15" s="20">
        <f>C15*D15</f>
        <v>0</v>
      </c>
      <c r="F15" s="22"/>
      <c r="G15" s="26"/>
      <c r="H15" s="28"/>
      <c r="I15" s="25"/>
      <c r="J15" s="26"/>
    </row>
    <row r="16" spans="1:10" ht="12.75">
      <c r="A16" s="72"/>
      <c r="B16" s="25"/>
      <c r="C16" s="26"/>
      <c r="D16" s="26"/>
      <c r="E16" s="27"/>
      <c r="F16" s="22"/>
      <c r="G16" s="26"/>
      <c r="H16" s="28"/>
      <c r="I16" s="25"/>
      <c r="J16" s="26"/>
    </row>
    <row r="17" spans="1:10" ht="12.75">
      <c r="A17" s="72"/>
      <c r="B17" s="20" t="s">
        <v>44</v>
      </c>
      <c r="C17" s="26"/>
      <c r="D17" s="26"/>
      <c r="E17" s="20">
        <f>E18+E19+E20</f>
        <v>0</v>
      </c>
      <c r="F17" s="22"/>
      <c r="G17" s="9"/>
      <c r="H17" s="28"/>
      <c r="I17" s="25"/>
      <c r="J17" s="26"/>
    </row>
    <row r="18" spans="1:10" ht="12.75">
      <c r="A18" s="72"/>
      <c r="B18" s="25" t="s">
        <v>34</v>
      </c>
      <c r="C18" s="26">
        <v>0</v>
      </c>
      <c r="D18" s="26">
        <v>0</v>
      </c>
      <c r="E18" s="27">
        <f>C18*D18</f>
        <v>0</v>
      </c>
      <c r="F18" s="22"/>
      <c r="G18" s="26"/>
      <c r="H18" s="28"/>
      <c r="I18" s="25"/>
      <c r="J18" s="26"/>
    </row>
    <row r="19" spans="1:10" ht="12.75">
      <c r="A19" s="72"/>
      <c r="B19" s="25" t="s">
        <v>35</v>
      </c>
      <c r="C19" s="26">
        <v>0</v>
      </c>
      <c r="D19" s="26">
        <v>0</v>
      </c>
      <c r="E19" s="27">
        <f>C19*D19</f>
        <v>0</v>
      </c>
      <c r="F19" s="22"/>
      <c r="G19" s="26"/>
      <c r="H19" s="28"/>
      <c r="I19" s="25"/>
      <c r="J19" s="26"/>
    </row>
    <row r="20" spans="1:10" ht="12.75">
      <c r="A20" s="72"/>
      <c r="C20" s="26">
        <v>0</v>
      </c>
      <c r="D20" s="26">
        <v>0</v>
      </c>
      <c r="E20" s="27">
        <f>D20*C20</f>
        <v>0</v>
      </c>
      <c r="F20" s="22"/>
      <c r="G20" s="26"/>
      <c r="H20" s="28"/>
      <c r="I20" s="25"/>
      <c r="J20" s="26"/>
    </row>
    <row r="21" spans="1:10" ht="13.5" thickBot="1">
      <c r="A21" s="73"/>
      <c r="B21" s="25"/>
      <c r="C21" s="32"/>
      <c r="D21" s="32"/>
      <c r="E21" s="27"/>
      <c r="F21" s="22"/>
      <c r="G21" s="32"/>
      <c r="H21" s="33"/>
      <c r="I21" s="34"/>
      <c r="J21" s="32"/>
    </row>
    <row r="22" spans="1:10" ht="13.5" thickBot="1">
      <c r="A22" s="35"/>
      <c r="B22" s="36" t="s">
        <v>8</v>
      </c>
      <c r="C22" s="37"/>
      <c r="D22" s="37"/>
      <c r="E22" s="36">
        <f>E5+E11+E15+E17+E13</f>
        <v>0</v>
      </c>
      <c r="F22" s="22"/>
      <c r="G22" s="36" t="s">
        <v>8</v>
      </c>
      <c r="H22" s="38"/>
      <c r="I22" s="37"/>
      <c r="J22" s="36">
        <f>J14+J12+J7+J5</f>
        <v>0</v>
      </c>
    </row>
    <row r="23" spans="1:10" ht="12.75" customHeight="1">
      <c r="A23" s="71" t="s">
        <v>7</v>
      </c>
      <c r="B23" s="25"/>
      <c r="C23" s="19"/>
      <c r="D23" s="27"/>
      <c r="E23" s="19"/>
      <c r="F23" s="22"/>
      <c r="G23" s="19"/>
      <c r="H23" s="28"/>
      <c r="I23" s="19"/>
      <c r="J23" s="31"/>
    </row>
    <row r="24" spans="1:10" ht="12.75">
      <c r="A24" s="72"/>
      <c r="B24" s="30" t="s">
        <v>4</v>
      </c>
      <c r="C24" s="26"/>
      <c r="D24" s="27"/>
      <c r="E24" s="29">
        <f>E25+E26</f>
        <v>0</v>
      </c>
      <c r="F24" s="22"/>
      <c r="G24" s="42" t="s">
        <v>14</v>
      </c>
      <c r="H24" s="90">
        <v>0</v>
      </c>
      <c r="I24" s="42">
        <v>0</v>
      </c>
      <c r="J24" s="91">
        <f>H24*I24</f>
        <v>0</v>
      </c>
    </row>
    <row r="25" spans="1:10" ht="12.75">
      <c r="A25" s="72"/>
      <c r="B25" s="25"/>
      <c r="C25" s="26">
        <v>0</v>
      </c>
      <c r="D25" s="27">
        <v>0</v>
      </c>
      <c r="E25" s="26">
        <f>D25*C25</f>
        <v>0</v>
      </c>
      <c r="F25" s="22"/>
      <c r="G25" s="26"/>
      <c r="H25" s="28"/>
      <c r="I25" s="26"/>
      <c r="J25" s="31"/>
    </row>
    <row r="26" spans="1:10" ht="12.75">
      <c r="A26" s="72"/>
      <c r="B26" s="25"/>
      <c r="C26" s="26">
        <v>0</v>
      </c>
      <c r="D26" s="27">
        <v>0</v>
      </c>
      <c r="E26" s="26">
        <f>D26*C26</f>
        <v>0</v>
      </c>
      <c r="F26" s="22"/>
      <c r="G26" s="42" t="s">
        <v>47</v>
      </c>
      <c r="H26" s="28"/>
      <c r="I26" s="26"/>
      <c r="J26" s="31"/>
    </row>
    <row r="27" spans="1:10" ht="12.75">
      <c r="A27" s="72"/>
      <c r="B27" s="25"/>
      <c r="C27" s="26"/>
      <c r="D27" s="27"/>
      <c r="E27" s="26"/>
      <c r="F27" s="22"/>
      <c r="G27" s="26"/>
      <c r="H27" s="28"/>
      <c r="I27" s="26"/>
      <c r="J27" s="31"/>
    </row>
    <row r="28" spans="1:10" ht="12.75">
      <c r="A28" s="72"/>
      <c r="B28" s="30" t="s">
        <v>19</v>
      </c>
      <c r="C28" s="26">
        <v>0</v>
      </c>
      <c r="D28" s="27">
        <v>0</v>
      </c>
      <c r="E28" s="29">
        <f>D28*C28</f>
        <v>0</v>
      </c>
      <c r="F28" s="22"/>
      <c r="G28" s="26"/>
      <c r="H28" s="28"/>
      <c r="I28" s="26"/>
      <c r="J28" s="31"/>
    </row>
    <row r="29" spans="1:10" ht="12.75">
      <c r="A29" s="72"/>
      <c r="B29" s="30"/>
      <c r="C29" s="26"/>
      <c r="D29" s="27"/>
      <c r="E29" s="29"/>
      <c r="F29" s="22"/>
      <c r="G29" s="26"/>
      <c r="H29" s="28"/>
      <c r="I29" s="26"/>
      <c r="J29" s="31"/>
    </row>
    <row r="30" spans="1:10" ht="12.75">
      <c r="A30" s="72"/>
      <c r="B30" s="30" t="s">
        <v>23</v>
      </c>
      <c r="C30" s="26">
        <v>0</v>
      </c>
      <c r="D30" s="27">
        <v>0</v>
      </c>
      <c r="E30" s="29">
        <f>D30*C30</f>
        <v>0</v>
      </c>
      <c r="F30" s="22"/>
      <c r="G30" s="63"/>
      <c r="H30" s="92"/>
      <c r="I30" s="64"/>
      <c r="J30" s="31"/>
    </row>
    <row r="31" spans="1:10" ht="12.75">
      <c r="A31" s="72"/>
      <c r="B31" s="30"/>
      <c r="C31" s="26"/>
      <c r="D31" s="27"/>
      <c r="E31" s="29"/>
      <c r="F31" s="22"/>
      <c r="G31" s="26"/>
      <c r="H31" s="28"/>
      <c r="I31" s="26"/>
      <c r="J31" s="31"/>
    </row>
    <row r="32" spans="1:10" ht="12.75">
      <c r="A32" s="72"/>
      <c r="B32" s="30" t="s">
        <v>33</v>
      </c>
      <c r="C32" s="26">
        <v>0</v>
      </c>
      <c r="D32" s="27">
        <v>0</v>
      </c>
      <c r="E32" s="29">
        <f>D32*C32</f>
        <v>0</v>
      </c>
      <c r="F32" s="22"/>
      <c r="G32" s="63"/>
      <c r="H32" s="92"/>
      <c r="I32" s="62"/>
      <c r="J32" s="31"/>
    </row>
    <row r="33" spans="1:10" ht="12.75">
      <c r="A33" s="72"/>
      <c r="B33" s="25"/>
      <c r="C33" s="26"/>
      <c r="D33" s="27"/>
      <c r="E33" s="26"/>
      <c r="F33" s="22"/>
      <c r="G33" s="26"/>
      <c r="H33" s="28"/>
      <c r="I33" s="26"/>
      <c r="J33" s="31"/>
    </row>
    <row r="34" spans="1:10" ht="12.75">
      <c r="A34" s="72"/>
      <c r="B34" s="30" t="s">
        <v>36</v>
      </c>
      <c r="C34" s="26">
        <v>0</v>
      </c>
      <c r="D34" s="27">
        <v>0</v>
      </c>
      <c r="E34" s="29">
        <f>D34*C34</f>
        <v>0</v>
      </c>
      <c r="F34" s="22"/>
      <c r="G34" s="26"/>
      <c r="H34" s="28"/>
      <c r="I34" s="26"/>
      <c r="J34" s="31"/>
    </row>
    <row r="35" spans="1:10" ht="12.75">
      <c r="A35" s="72"/>
      <c r="B35" s="30"/>
      <c r="C35" s="26"/>
      <c r="D35" s="27"/>
      <c r="E35" s="29"/>
      <c r="F35" s="22"/>
      <c r="G35" s="26"/>
      <c r="H35" s="28"/>
      <c r="I35" s="26"/>
      <c r="J35" s="31"/>
    </row>
    <row r="36" spans="1:10" ht="12.75">
      <c r="A36" s="72"/>
      <c r="B36" s="30" t="s">
        <v>20</v>
      </c>
      <c r="C36" s="26">
        <v>0</v>
      </c>
      <c r="D36" s="27">
        <v>0</v>
      </c>
      <c r="E36" s="29">
        <f>D36*C36</f>
        <v>0</v>
      </c>
      <c r="F36" s="22"/>
      <c r="G36" s="26"/>
      <c r="H36" s="28"/>
      <c r="I36" s="26"/>
      <c r="J36" s="31"/>
    </row>
    <row r="37" spans="1:10" ht="12.75">
      <c r="A37" s="72"/>
      <c r="B37" s="30"/>
      <c r="C37" s="26"/>
      <c r="D37" s="27"/>
      <c r="E37" s="29"/>
      <c r="F37" s="22"/>
      <c r="G37" s="26"/>
      <c r="H37" s="28"/>
      <c r="I37" s="26"/>
      <c r="J37" s="31"/>
    </row>
    <row r="38" spans="1:10" ht="12.75">
      <c r="A38" s="72"/>
      <c r="B38" s="30" t="s">
        <v>50</v>
      </c>
      <c r="C38" s="26">
        <v>0</v>
      </c>
      <c r="D38" s="27">
        <v>0</v>
      </c>
      <c r="E38" s="29">
        <f>D38*C38</f>
        <v>0</v>
      </c>
      <c r="F38" s="22"/>
      <c r="G38" s="26"/>
      <c r="H38" s="28"/>
      <c r="I38" s="26"/>
      <c r="J38" s="31"/>
    </row>
    <row r="39" spans="1:10" ht="13.5" thickBot="1">
      <c r="A39" s="73"/>
      <c r="B39" s="25"/>
      <c r="C39" s="26"/>
      <c r="D39" s="27"/>
      <c r="E39" s="26"/>
      <c r="F39" s="22"/>
      <c r="G39" s="26"/>
      <c r="H39" s="28"/>
      <c r="I39" s="32"/>
      <c r="J39" s="31"/>
    </row>
    <row r="40" spans="1:10" ht="13.5" thickBot="1">
      <c r="A40" s="55"/>
      <c r="B40" s="21" t="s">
        <v>9</v>
      </c>
      <c r="C40" s="24"/>
      <c r="D40" s="23"/>
      <c r="E40" s="21">
        <f>E34+E28+E24+E30+E38+E32+E36</f>
        <v>0</v>
      </c>
      <c r="F40" s="22"/>
      <c r="G40" s="21"/>
      <c r="H40" s="23"/>
      <c r="I40" s="23"/>
      <c r="J40" s="21">
        <f>J24</f>
        <v>0</v>
      </c>
    </row>
    <row r="41" spans="1:10" ht="13.5" thickBot="1">
      <c r="A41" s="70" t="s">
        <v>10</v>
      </c>
      <c r="B41" s="70"/>
      <c r="C41" s="70"/>
      <c r="D41" s="70"/>
      <c r="E41" s="56">
        <f>E40+E22</f>
        <v>0</v>
      </c>
      <c r="F41" s="57"/>
      <c r="G41" s="70"/>
      <c r="H41" s="70"/>
      <c r="I41" s="70"/>
      <c r="J41" s="56">
        <f>J40+J22</f>
        <v>0</v>
      </c>
    </row>
    <row r="42" spans="5:7" ht="12.75">
      <c r="E42" s="41" t="s">
        <v>15</v>
      </c>
      <c r="G42" s="17">
        <f>J41-E41</f>
        <v>0</v>
      </c>
    </row>
    <row r="46" spans="5:7" ht="12.75">
      <c r="E46" s="41"/>
      <c r="G46" s="17"/>
    </row>
  </sheetData>
  <sheetProtection/>
  <mergeCells count="7">
    <mergeCell ref="A3:E3"/>
    <mergeCell ref="G3:J3"/>
    <mergeCell ref="A41:D41"/>
    <mergeCell ref="A5:A21"/>
    <mergeCell ref="A23:A39"/>
    <mergeCell ref="A1:J1"/>
    <mergeCell ref="G41:I41"/>
  </mergeCells>
  <printOptions horizontalCentered="1" verticalCentered="1"/>
  <pageMargins left="0.7874015748031497" right="0.7874015748031497" top="0.24" bottom="0.5" header="0.23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M28" sqref="M28"/>
    </sheetView>
  </sheetViews>
  <sheetFormatPr defaultColWidth="11.421875" defaultRowHeight="12.75"/>
  <cols>
    <col min="1" max="1" width="2.28125" style="0" customWidth="1"/>
    <col min="2" max="2" width="17.140625" style="0" customWidth="1"/>
    <col min="4" max="4" width="7.00390625" style="0" customWidth="1"/>
    <col min="5" max="5" width="14.7109375" style="0" bestFit="1" customWidth="1"/>
    <col min="6" max="7" width="2.28125" style="0" customWidth="1"/>
    <col min="8" max="8" width="21.00390625" style="0" bestFit="1" customWidth="1"/>
    <col min="10" max="10" width="5.421875" style="0" customWidth="1"/>
    <col min="11" max="11" width="15.140625" style="0" bestFit="1" customWidth="1"/>
  </cols>
  <sheetData>
    <row r="1" spans="1:11" ht="12.75">
      <c r="A1" s="74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3.5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2.75">
      <c r="A3" s="1"/>
      <c r="B3" s="2"/>
      <c r="C3" s="2"/>
      <c r="D3" s="2"/>
      <c r="E3" s="2"/>
      <c r="F3" s="14"/>
      <c r="G3" s="1"/>
      <c r="H3" s="2"/>
      <c r="I3" s="2"/>
      <c r="J3" s="2"/>
      <c r="K3" s="3"/>
    </row>
    <row r="4" spans="1:11" ht="15.75">
      <c r="A4" s="77" t="s">
        <v>49</v>
      </c>
      <c r="B4" s="78"/>
      <c r="C4" s="78"/>
      <c r="D4" s="78"/>
      <c r="E4" s="79"/>
      <c r="F4" s="15"/>
      <c r="G4" s="77" t="s">
        <v>48</v>
      </c>
      <c r="H4" s="78"/>
      <c r="I4" s="78"/>
      <c r="J4" s="78"/>
      <c r="K4" s="79"/>
    </row>
    <row r="5" spans="1:11" ht="13.5" thickBot="1">
      <c r="A5" s="6"/>
      <c r="B5" s="7"/>
      <c r="C5" s="7"/>
      <c r="D5" s="7"/>
      <c r="E5" s="7"/>
      <c r="F5" s="15"/>
      <c r="G5" s="6"/>
      <c r="H5" s="7"/>
      <c r="I5" s="7"/>
      <c r="J5" s="7"/>
      <c r="K5" s="8"/>
    </row>
    <row r="6" spans="1:11" ht="13.5" thickBot="1">
      <c r="A6" s="4"/>
      <c r="B6" s="9" t="s">
        <v>0</v>
      </c>
      <c r="C6" s="5" t="s">
        <v>1</v>
      </c>
      <c r="D6" s="9" t="s">
        <v>2</v>
      </c>
      <c r="E6" s="44" t="s">
        <v>26</v>
      </c>
      <c r="F6" s="15"/>
      <c r="G6" s="13"/>
      <c r="H6" s="12" t="s">
        <v>0</v>
      </c>
      <c r="I6" s="11" t="s">
        <v>1</v>
      </c>
      <c r="J6" s="12" t="s">
        <v>2</v>
      </c>
      <c r="K6" s="45" t="s">
        <v>26</v>
      </c>
    </row>
    <row r="7" spans="1:11" ht="12.75" customHeight="1">
      <c r="A7" s="71" t="s">
        <v>6</v>
      </c>
      <c r="B7" s="18" t="s">
        <v>4</v>
      </c>
      <c r="C7" s="19"/>
      <c r="D7" s="19"/>
      <c r="E7" s="20">
        <f>SUM(E8:E10)</f>
        <v>0</v>
      </c>
      <c r="F7" s="22"/>
      <c r="G7" s="71" t="s">
        <v>6</v>
      </c>
      <c r="H7" s="19" t="s">
        <v>12</v>
      </c>
      <c r="I7" s="23"/>
      <c r="J7" s="24"/>
      <c r="K7" s="21">
        <f>J7*I7</f>
        <v>0</v>
      </c>
    </row>
    <row r="8" spans="1:11" ht="12.75">
      <c r="A8" s="72"/>
      <c r="B8" s="47"/>
      <c r="C8" s="50"/>
      <c r="D8" s="50"/>
      <c r="E8" s="48">
        <v>0</v>
      </c>
      <c r="F8" s="22"/>
      <c r="G8" s="72"/>
      <c r="H8" s="26" t="s">
        <v>32</v>
      </c>
      <c r="I8" s="28"/>
      <c r="J8" s="25"/>
      <c r="K8" s="29">
        <f>J8*I8</f>
        <v>0</v>
      </c>
    </row>
    <row r="9" spans="1:11" ht="12.75">
      <c r="A9" s="72"/>
      <c r="B9" s="47"/>
      <c r="C9" s="50"/>
      <c r="D9" s="50"/>
      <c r="E9" s="48">
        <v>0</v>
      </c>
      <c r="F9" s="22"/>
      <c r="G9" s="72"/>
      <c r="H9" s="26"/>
      <c r="I9" s="28"/>
      <c r="J9" s="25"/>
      <c r="K9" s="29"/>
    </row>
    <row r="10" spans="1:11" ht="12.75">
      <c r="A10" s="72"/>
      <c r="B10" s="9"/>
      <c r="C10" s="9"/>
      <c r="D10" s="9"/>
      <c r="E10" s="9"/>
      <c r="F10" s="22"/>
      <c r="G10" s="72"/>
      <c r="I10" s="9"/>
      <c r="J10" s="9"/>
      <c r="K10" s="9"/>
    </row>
    <row r="11" spans="1:11" ht="12.75">
      <c r="A11" s="72"/>
      <c r="B11" s="30" t="s">
        <v>18</v>
      </c>
      <c r="C11" s="50">
        <v>0</v>
      </c>
      <c r="D11" s="50"/>
      <c r="E11" s="20">
        <f>E12+E13</f>
        <v>0</v>
      </c>
      <c r="F11" s="22"/>
      <c r="G11" s="72"/>
      <c r="H11" s="25" t="s">
        <v>13</v>
      </c>
      <c r="I11" s="26"/>
      <c r="J11" s="26"/>
      <c r="K11" s="29">
        <f>J11*I11</f>
        <v>0</v>
      </c>
    </row>
    <row r="12" spans="1:14" ht="12.75">
      <c r="A12" s="72"/>
      <c r="B12" s="68" t="s">
        <v>40</v>
      </c>
      <c r="C12" s="50">
        <v>5</v>
      </c>
      <c r="D12" s="50"/>
      <c r="E12" s="53">
        <f>D12*C12</f>
        <v>0</v>
      </c>
      <c r="F12" s="22"/>
      <c r="G12" s="72"/>
      <c r="H12" s="25" t="s">
        <v>32</v>
      </c>
      <c r="I12" s="26"/>
      <c r="J12" s="26"/>
      <c r="K12" s="29">
        <f>J12*I12</f>
        <v>0</v>
      </c>
      <c r="L12" s="27"/>
      <c r="N12" s="27"/>
    </row>
    <row r="13" spans="1:14" ht="12.75">
      <c r="A13" s="72"/>
      <c r="B13" s="68" t="s">
        <v>39</v>
      </c>
      <c r="C13" s="50">
        <v>8</v>
      </c>
      <c r="D13" s="50"/>
      <c r="E13" s="53">
        <f>D13*C13</f>
        <v>0</v>
      </c>
      <c r="F13" s="22"/>
      <c r="G13" s="72"/>
      <c r="H13" s="28"/>
      <c r="I13" s="26"/>
      <c r="J13" s="26"/>
      <c r="K13" s="29"/>
      <c r="L13" s="27"/>
      <c r="N13" s="27"/>
    </row>
    <row r="14" spans="1:11" ht="12.75">
      <c r="A14" s="72"/>
      <c r="B14" s="26"/>
      <c r="C14" s="9"/>
      <c r="D14" s="9"/>
      <c r="E14" s="26"/>
      <c r="F14" s="22"/>
      <c r="G14" s="72"/>
      <c r="I14" s="9"/>
      <c r="J14" s="9"/>
      <c r="K14" s="9"/>
    </row>
    <row r="15" spans="1:11" ht="12.75">
      <c r="A15" s="72"/>
      <c r="B15" s="30" t="s">
        <v>21</v>
      </c>
      <c r="C15" s="50">
        <v>0</v>
      </c>
      <c r="D15" s="50">
        <v>0</v>
      </c>
      <c r="E15" s="20">
        <f>D15*C15</f>
        <v>0</v>
      </c>
      <c r="F15" s="22"/>
      <c r="G15" s="72"/>
      <c r="H15" s="25"/>
      <c r="I15" s="26"/>
      <c r="J15" s="26"/>
      <c r="K15" s="29"/>
    </row>
    <row r="16" spans="1:11" ht="12.75">
      <c r="A16" s="72"/>
      <c r="B16" s="25"/>
      <c r="C16" s="50"/>
      <c r="D16" s="50"/>
      <c r="E16" s="27"/>
      <c r="F16" s="22"/>
      <c r="G16" s="72"/>
      <c r="H16" s="61" t="s">
        <v>31</v>
      </c>
      <c r="I16" s="26">
        <v>0</v>
      </c>
      <c r="J16" s="26">
        <v>0</v>
      </c>
      <c r="K16" s="29">
        <f>J16*I16</f>
        <v>0</v>
      </c>
    </row>
    <row r="17" spans="1:11" ht="12.75">
      <c r="A17" s="72"/>
      <c r="B17" s="30" t="s">
        <v>16</v>
      </c>
      <c r="C17" s="50">
        <v>0</v>
      </c>
      <c r="D17" s="50">
        <v>0</v>
      </c>
      <c r="E17" s="20">
        <f>D17*C17</f>
        <v>0</v>
      </c>
      <c r="F17" s="22"/>
      <c r="G17" s="72"/>
      <c r="H17" s="25"/>
      <c r="I17" s="26"/>
      <c r="J17" s="26"/>
      <c r="K17" s="29">
        <f>J17*I17</f>
        <v>0</v>
      </c>
    </row>
    <row r="18" spans="1:11" ht="12.75">
      <c r="A18" s="72"/>
      <c r="B18" s="25"/>
      <c r="C18" s="50"/>
      <c r="D18" s="50"/>
      <c r="E18" s="27"/>
      <c r="F18" s="22"/>
      <c r="G18" s="72"/>
      <c r="H18" s="25"/>
      <c r="I18" s="26"/>
      <c r="J18" s="26"/>
      <c r="K18" s="26"/>
    </row>
    <row r="19" spans="1:11" ht="12.75">
      <c r="A19" s="72"/>
      <c r="B19" s="20" t="s">
        <v>5</v>
      </c>
      <c r="C19" s="50"/>
      <c r="D19" s="50"/>
      <c r="E19" s="20">
        <f>E20+E21+E22</f>
        <v>0</v>
      </c>
      <c r="F19" s="22"/>
      <c r="G19" s="72"/>
      <c r="H19" s="25" t="s">
        <v>28</v>
      </c>
      <c r="I19" s="26"/>
      <c r="J19" s="26"/>
      <c r="K19" s="29">
        <f>SUM(K20:K22)</f>
        <v>0</v>
      </c>
    </row>
    <row r="20" spans="1:11" ht="12.75">
      <c r="A20" s="72"/>
      <c r="B20" s="47"/>
      <c r="C20" s="51">
        <v>0</v>
      </c>
      <c r="D20" s="51">
        <v>0</v>
      </c>
      <c r="E20" s="48">
        <f>D20*C20</f>
        <v>0</v>
      </c>
      <c r="F20" s="22"/>
      <c r="G20" s="72"/>
      <c r="I20" s="46"/>
      <c r="J20" s="46"/>
      <c r="K20" s="53">
        <v>0</v>
      </c>
    </row>
    <row r="21" spans="1:11" ht="12.75">
      <c r="A21" s="72"/>
      <c r="B21" s="47"/>
      <c r="C21" s="51">
        <v>0</v>
      </c>
      <c r="D21" s="51">
        <v>0</v>
      </c>
      <c r="E21" s="48">
        <f>C21*D21</f>
        <v>0</v>
      </c>
      <c r="F21" s="22"/>
      <c r="G21" s="72"/>
      <c r="H21" s="47"/>
      <c r="I21" s="46">
        <v>0</v>
      </c>
      <c r="J21" s="46">
        <v>0</v>
      </c>
      <c r="K21" s="53">
        <f>J21*I21</f>
        <v>0</v>
      </c>
    </row>
    <row r="22" spans="1:11" ht="12.75">
      <c r="A22" s="72"/>
      <c r="B22" s="47"/>
      <c r="C22" s="51">
        <v>0</v>
      </c>
      <c r="D22" s="51">
        <v>0</v>
      </c>
      <c r="E22" s="48">
        <f>D22*C22</f>
        <v>0</v>
      </c>
      <c r="F22" s="22"/>
      <c r="G22" s="72"/>
      <c r="H22" s="47"/>
      <c r="I22" s="46"/>
      <c r="J22" s="46"/>
      <c r="K22" s="53">
        <v>0</v>
      </c>
    </row>
    <row r="23" spans="1:11" ht="12.75">
      <c r="A23" s="72"/>
      <c r="B23" s="30"/>
      <c r="C23" s="50"/>
      <c r="D23" s="52"/>
      <c r="E23" s="29"/>
      <c r="F23" s="22"/>
      <c r="G23" s="72"/>
      <c r="I23" s="9"/>
      <c r="J23" s="9"/>
      <c r="K23" s="9"/>
    </row>
    <row r="24" spans="1:11" ht="12.75">
      <c r="A24" s="72"/>
      <c r="B24" s="30" t="s">
        <v>23</v>
      </c>
      <c r="C24" s="88" t="s">
        <v>41</v>
      </c>
      <c r="D24" s="65"/>
      <c r="E24" s="29">
        <f>SUM(E25:E28)</f>
        <v>0</v>
      </c>
      <c r="F24" s="22"/>
      <c r="G24" s="72"/>
      <c r="H24" s="25"/>
      <c r="I24" s="26"/>
      <c r="J24" s="31"/>
      <c r="K24" s="26"/>
    </row>
    <row r="25" spans="1:11" ht="12.75">
      <c r="A25" s="72"/>
      <c r="B25" s="67" t="s">
        <v>42</v>
      </c>
      <c r="C25" s="88"/>
      <c r="D25" s="66"/>
      <c r="E25" s="85">
        <v>0</v>
      </c>
      <c r="F25" s="22"/>
      <c r="G25" s="72"/>
      <c r="H25" s="25"/>
      <c r="I25" s="26"/>
      <c r="J25" s="31"/>
      <c r="K25" s="26"/>
    </row>
    <row r="26" spans="1:11" ht="12.75">
      <c r="A26" s="72"/>
      <c r="B26" s="25"/>
      <c r="C26" s="50"/>
      <c r="D26" s="52"/>
      <c r="E26" s="53">
        <v>0</v>
      </c>
      <c r="F26" s="22"/>
      <c r="G26" s="72"/>
      <c r="H26" s="42" t="s">
        <v>30</v>
      </c>
      <c r="I26" s="27"/>
      <c r="J26" s="26">
        <v>0</v>
      </c>
      <c r="K26" s="29">
        <f>J26*I26</f>
        <v>0</v>
      </c>
    </row>
    <row r="27" spans="1:11" ht="12.75">
      <c r="A27" s="72"/>
      <c r="B27" s="30"/>
      <c r="C27" s="50"/>
      <c r="D27" s="52"/>
      <c r="E27" s="85">
        <v>0</v>
      </c>
      <c r="F27" s="22"/>
      <c r="G27" s="72"/>
      <c r="H27" s="26" t="s">
        <v>29</v>
      </c>
      <c r="I27" s="27"/>
      <c r="J27" s="26">
        <v>0</v>
      </c>
      <c r="K27" s="29">
        <f>J27*I27</f>
        <v>0</v>
      </c>
    </row>
    <row r="28" spans="1:11" ht="12.75">
      <c r="A28" s="72"/>
      <c r="B28" s="30"/>
      <c r="C28" s="50"/>
      <c r="D28" s="52"/>
      <c r="E28" s="29"/>
      <c r="F28" s="22"/>
      <c r="G28" s="72"/>
      <c r="H28" s="42" t="s">
        <v>27</v>
      </c>
      <c r="I28" s="43"/>
      <c r="J28" s="42">
        <v>0</v>
      </c>
      <c r="K28" s="29">
        <f>J28*I28</f>
        <v>0</v>
      </c>
    </row>
    <row r="29" spans="1:11" ht="12.75">
      <c r="A29" s="72"/>
      <c r="B29" s="30" t="s">
        <v>22</v>
      </c>
      <c r="C29" s="50"/>
      <c r="D29" s="52"/>
      <c r="E29" s="29">
        <f>SUM(E30:E33)</f>
        <v>0</v>
      </c>
      <c r="F29" s="22"/>
      <c r="G29" s="72"/>
      <c r="H29" s="26"/>
      <c r="I29" s="27"/>
      <c r="J29" s="26"/>
      <c r="K29" s="26"/>
    </row>
    <row r="30" spans="1:11" ht="12.75">
      <c r="A30" s="72"/>
      <c r="B30" s="47"/>
      <c r="C30" s="50"/>
      <c r="D30" s="52"/>
      <c r="E30" s="49">
        <v>0</v>
      </c>
      <c r="F30" s="22"/>
      <c r="G30" s="72"/>
      <c r="H30" s="26" t="s">
        <v>21</v>
      </c>
      <c r="I30" s="28">
        <v>0</v>
      </c>
      <c r="J30" s="25">
        <v>0</v>
      </c>
      <c r="K30" s="29">
        <f>J30*I30</f>
        <v>0</v>
      </c>
    </row>
    <row r="31" spans="1:11" ht="12.75">
      <c r="A31" s="72"/>
      <c r="B31" s="47"/>
      <c r="C31" s="50"/>
      <c r="D31" s="52"/>
      <c r="E31" s="49">
        <v>0</v>
      </c>
      <c r="F31" s="22"/>
      <c r="G31" s="72"/>
      <c r="H31" s="26"/>
      <c r="I31" s="27"/>
      <c r="J31" s="26"/>
      <c r="K31" s="26"/>
    </row>
    <row r="32" spans="1:11" ht="12.75">
      <c r="A32" s="72"/>
      <c r="B32" s="58"/>
      <c r="C32" s="50"/>
      <c r="D32" s="52"/>
      <c r="E32" s="49">
        <v>0</v>
      </c>
      <c r="F32" s="22"/>
      <c r="G32" s="72"/>
      <c r="H32" s="26"/>
      <c r="I32" s="27"/>
      <c r="J32" s="26"/>
      <c r="K32" s="26"/>
    </row>
    <row r="33" spans="1:11" ht="13.5" thickBot="1">
      <c r="A33" s="73"/>
      <c r="B33" s="25"/>
      <c r="C33" s="50"/>
      <c r="D33" s="52"/>
      <c r="E33" s="53">
        <v>0</v>
      </c>
      <c r="F33" s="22"/>
      <c r="G33" s="73"/>
      <c r="H33" s="26"/>
      <c r="I33" s="27"/>
      <c r="J33" s="32"/>
      <c r="K33" s="31"/>
    </row>
    <row r="34" spans="1:11" ht="13.5" thickBot="1">
      <c r="A34" s="35"/>
      <c r="B34" s="36" t="s">
        <v>24</v>
      </c>
      <c r="C34" s="38"/>
      <c r="D34" s="37"/>
      <c r="E34" s="36">
        <f>SUM(E29+E27+E24+E19+E17+E15+E12+E11+E7)</f>
        <v>0</v>
      </c>
      <c r="F34" s="22"/>
      <c r="G34" s="35"/>
      <c r="H34" s="36" t="s">
        <v>24</v>
      </c>
      <c r="I34" s="37"/>
      <c r="J34" s="37"/>
      <c r="K34" s="36">
        <f>SUM(K30+K28+K26+K19+K12+K11+K8+K7+K27)</f>
        <v>0</v>
      </c>
    </row>
    <row r="35" spans="1:11" ht="12.75">
      <c r="A35" s="24"/>
      <c r="B35" s="23"/>
      <c r="C35" s="23"/>
      <c r="D35" s="39"/>
      <c r="E35" s="19"/>
      <c r="F35" s="22"/>
      <c r="G35" s="24"/>
      <c r="H35" s="23"/>
      <c r="I35" s="23"/>
      <c r="J35" s="23"/>
      <c r="K35" s="19"/>
    </row>
    <row r="36" spans="1:11" ht="12.75">
      <c r="A36" s="82"/>
      <c r="B36" s="83"/>
      <c r="C36" s="83"/>
      <c r="D36" s="84"/>
      <c r="E36" s="40"/>
      <c r="F36" s="22"/>
      <c r="G36" s="82"/>
      <c r="H36" s="83"/>
      <c r="I36" s="83"/>
      <c r="J36" s="84"/>
      <c r="K36" s="40"/>
    </row>
    <row r="37" spans="1:11" ht="13.5" thickBot="1">
      <c r="A37" s="6"/>
      <c r="B37" s="7"/>
      <c r="C37" s="7"/>
      <c r="D37" s="8"/>
      <c r="E37" s="10"/>
      <c r="F37" s="16"/>
      <c r="G37" s="6"/>
      <c r="H37" s="7"/>
      <c r="I37" s="7"/>
      <c r="J37" s="7"/>
      <c r="K37" s="10"/>
    </row>
    <row r="38" spans="2:11" ht="12.75">
      <c r="B38" s="59"/>
      <c r="H38" s="41" t="s">
        <v>25</v>
      </c>
      <c r="K38" s="20">
        <f>SUM(K34-E34)</f>
        <v>0</v>
      </c>
    </row>
    <row r="40" spans="2:5" ht="12.75">
      <c r="B40" s="17"/>
      <c r="E40" s="41"/>
    </row>
    <row r="41" ht="12.75">
      <c r="B41" s="54"/>
    </row>
    <row r="42" spans="2:8" ht="12.75">
      <c r="B42" s="54"/>
      <c r="H42" s="27"/>
    </row>
    <row r="43" ht="12.75">
      <c r="B43" s="54"/>
    </row>
    <row r="44" spans="2:3" ht="12.75">
      <c r="B44" s="69"/>
      <c r="C44" s="5"/>
    </row>
    <row r="45" spans="2:3" ht="12.75">
      <c r="B45" s="60"/>
      <c r="C45" s="60"/>
    </row>
  </sheetData>
  <sheetProtection/>
  <mergeCells count="9">
    <mergeCell ref="G4:K4"/>
    <mergeCell ref="A4:E4"/>
    <mergeCell ref="A1:K2"/>
    <mergeCell ref="G36:J36"/>
    <mergeCell ref="G7:G22"/>
    <mergeCell ref="G23:G33"/>
    <mergeCell ref="A36:D36"/>
    <mergeCell ref="A7:A22"/>
    <mergeCell ref="A23:A33"/>
  </mergeCells>
  <printOptions horizontalCentered="1" verticalCentered="1"/>
  <pageMargins left="0.7874015748031497" right="0.7874015748031497" top="0.2362204724409449" bottom="0.5118110236220472" header="0.2362204724409449" footer="0.5118110236220472"/>
  <pageSetup horizontalDpi="600" verticalDpi="600" orientation="landscape" paperSize="9" r:id="rId1"/>
  <headerFooter alignWithMargins="0">
    <oddHeader>&amp;CLigue Alpes-Méditerranée FSGT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VINCENT Stéphane</cp:lastModifiedBy>
  <cp:lastPrinted>2012-10-26T10:16:48Z</cp:lastPrinted>
  <dcterms:created xsi:type="dcterms:W3CDTF">1996-10-21T11:03:58Z</dcterms:created>
  <dcterms:modified xsi:type="dcterms:W3CDTF">2013-01-04T11:01:17Z</dcterms:modified>
  <cp:category/>
  <cp:version/>
  <cp:contentType/>
  <cp:contentStatus/>
</cp:coreProperties>
</file>